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09\PTW\"/>
    </mc:Choice>
  </mc:AlternateContent>
  <xr:revisionPtr revIDLastSave="0" documentId="8_{9D7FA187-C11C-45D3-8E2E-42F6233003B9}" xr6:coauthVersionLast="36" xr6:coauthVersionMax="36" xr10:uidLastSave="{00000000-0000-0000-0000-000000000000}"/>
  <bookViews>
    <workbookView xWindow="-150" yWindow="-495" windowWidth="29040" windowHeight="13455" xr2:uid="{00000000-000D-0000-FFFF-FFFF00000000}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<sst xmlns="http://schemas.openxmlformats.org/spreadsheetml/2006/main" count="425" uniqueCount="156">
  <si>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</si>
  <si>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</si>
  <si>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</si>
  <si>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</si>
  <si>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</si>
  <si>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</si>
  <si>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</si>
  <si>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</si>
  <si>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</si>
  <si>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</si>
  <si>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</si>
  <si>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</si>
  <si>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</si>
  <si>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</si>
  <si>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</si>
  <si>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</si>
  <si>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</si>
  <si>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</si>
  <si>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</si>
  <si>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</si>
  <si>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</si>
  <si>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</si>
  <si>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</si>
  <si>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</si>
  <si>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</si>
  <si>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</si>
  <si>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</si>
  <si>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</si>
  <si>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</si>
  <si>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</si>
  <si>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</si>
  <si>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</si>
  <si>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</si>
  <si>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</si>
  <si>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</si>
  <si>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</si>
  <si>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</si>
  <si>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</si>
  <si>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</si>
  <si>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</si>
  <si>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</si>
  <si>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</si>
  <si>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</si>
  <si>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</si>
  <si>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</si>
  <si>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</si>
  <si>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</si>
  <si>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</si>
  <si>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</si>
  <si>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</si>
  <si>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</si>
  <si>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</si>
  <si>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</si>
  <si>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</si>
  <si>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</si>
  <si>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</si>
  <si>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</si>
  <si>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</si>
  <si>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</si>
  <si>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</si>
  <si>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</si>
  <si>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</si>
  <si>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</si>
  <si>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</si>
  <si>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</si>
  <si>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</si>
  <si>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</si>
  <si>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</si>
  <si>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</si>
  <si>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</si>
  <si>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</si>
  <si>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</si>
  <si>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</si>
  <si>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</si>
  <si>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</si>
  <si>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</si>
  <si>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</si>
  <si>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</si>
  <si>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</si>
  <si>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</si>
  <si>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</si>
  <si>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</si>
  <si>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</si>
  <si>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</si>
  <si>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</si>
  <si>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</si>
  <si>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</si>
  <si>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</si>
  <si>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</si>
  <si>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</si>
  <si>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</si>
  <si>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</si>
  <si>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</si>
  <si>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</si>
  <si>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</si>
  <si>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</si>
  <si>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</si>
  <si>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</si>
  <si>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</si>
  <si>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</si>
  <si>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</si>
  <si>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</si>
  <si>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</si>
  <si>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</si>
  <si>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</si>
  <si>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</si>
  <si>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</si>
  <si>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</si>
  <si>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</si>
  <si>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</si>
  <si>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</si>
  <si>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</si>
  <si>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</si>
  <si>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</si>
  <si>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</si>
  <si>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</si>
  <si>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</si>
  <si>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</si>
  <si>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</si>
  <si>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</si>
  <si>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</si>
  <si>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</si>
  <si>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</si>
  <si>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</si>
  <si>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</si>
  <si>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</si>
  <si>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</si>
  <si>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</si>
  <si>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</si>
  <si>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</si>
  <si>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</si>
  <si>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</si>
  <si>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</si>
  <si>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</si>
  <si>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</si>
  <si>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</si>
  <si>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</si>
  <si>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</si>
  <si>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</si>
  <si>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</si>
  <si>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</si>
  <si>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LONGJIA</t>
  </si>
  <si>
    <t>KEEWAY</t>
  </si>
  <si>
    <t>REJESTRACJE - PZPM na podstawie danych CEP (MC). STYCZEŃ-WRZESIEŃ 2018</t>
  </si>
  <si>
    <t>WRZESIEŃ</t>
  </si>
  <si>
    <t>Styczeń - Wrzesień</t>
  </si>
  <si>
    <t>VESPA</t>
  </si>
  <si>
    <t>ROK NARASTAJĄCO
STYCZEŃ-WRZESIEŃ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</si>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</sst>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3" xfId="82" applyNumberFormat="1" applyFont="1" applyFill="1" applyBorder="1" applyAlignment="1">
      <alignment vertical="center"/>
    </xf>
    <xf numFmtId="164" fontId="36" fillId="0" borderId="18" xfId="82" applyNumberFormat="1" applyFont="1" applyFill="1" applyBorder="1" applyAlignment="1">
      <alignment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3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950016"/>
        <c:axId val="272952320"/>
      </c:barChart>
      <c:catAx>
        <c:axId val="2729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52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2650</c:v>
                </c:pt>
                <c:pt idx="1">
                  <c:v>1193</c:v>
                </c:pt>
                <c:pt idx="2">
                  <c:v>4079</c:v>
                </c:pt>
                <c:pt idx="3">
                  <c:v>43</c:v>
                </c:pt>
                <c:pt idx="4">
                  <c:v>435</c:v>
                </c:pt>
                <c:pt idx="5">
                  <c:v>870</c:v>
                </c:pt>
                <c:pt idx="6">
                  <c:v>2390</c:v>
                </c:pt>
                <c:pt idx="7">
                  <c:v>228</c:v>
                </c:pt>
                <c:pt idx="8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7049</c:v>
                </c:pt>
                <c:pt idx="1">
                  <c:v>288</c:v>
                </c:pt>
                <c:pt idx="2">
                  <c:v>829</c:v>
                </c:pt>
                <c:pt idx="3">
                  <c:v>1242</c:v>
                </c:pt>
                <c:pt idx="4">
                  <c:v>3348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2565</c:v>
                </c:pt>
                <c:pt idx="1">
                  <c:v>1283</c:v>
                </c:pt>
                <c:pt idx="2">
                  <c:v>5298</c:v>
                </c:pt>
                <c:pt idx="3">
                  <c:v>86</c:v>
                </c:pt>
                <c:pt idx="4">
                  <c:v>413</c:v>
                </c:pt>
                <c:pt idx="5">
                  <c:v>767</c:v>
                </c:pt>
                <c:pt idx="6">
                  <c:v>2008</c:v>
                </c:pt>
                <c:pt idx="7">
                  <c:v>235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18400"/>
        <c:axId val="265319936"/>
      </c:barChart>
      <c:catAx>
        <c:axId val="2653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1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20558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336704"/>
        <c:axId val="265340032"/>
      </c:barChart>
      <c:catAx>
        <c:axId val="265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4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5340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3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59040"/>
        <c:axId val="265560832"/>
      </c:barChart>
      <c:catAx>
        <c:axId val="265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60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5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57549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61517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598464"/>
        <c:axId val="265605888"/>
      </c:barChart>
      <c:catAx>
        <c:axId val="265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0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9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0.87265308776435779</c:v>
                </c:pt>
                <c:pt idx="1">
                  <c:v>0.12734691223564218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  <c:pt idx="6">
                  <c:v>6734</c:v>
                </c:pt>
                <c:pt idx="7">
                  <c:v>6165</c:v>
                </c:pt>
                <c:pt idx="8">
                  <c:v>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660288"/>
        <c:axId val="2656706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0288"/>
        <c:axId val="265670656"/>
      </c:lineChart>
      <c:catAx>
        <c:axId val="26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0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6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  <c:pt idx="6">
                  <c:v>1200</c:v>
                </c:pt>
                <c:pt idx="7">
                  <c:v>1229</c:v>
                </c:pt>
                <c:pt idx="8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741824"/>
        <c:axId val="26574374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41824"/>
        <c:axId val="265743744"/>
      </c:lineChart>
      <c:catAx>
        <c:axId val="26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43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90870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88311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2989568"/>
        <c:axId val="274311040"/>
      </c:barChart>
      <c:catAx>
        <c:axId val="2729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4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31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8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0.74889877818165351</c:v>
                </c:pt>
                <c:pt idx="1">
                  <c:v>0.25110122181834654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1600"/>
        <c:axId val="291163136"/>
      </c:barChart>
      <c:catAx>
        <c:axId val="2911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63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1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26794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8007552"/>
        <c:axId val="298064896"/>
      </c:bar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06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0.46476823169366277</c:v>
                </c:pt>
                <c:pt idx="1">
                  <c:v>0.53523176830633723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13568"/>
        <c:axId val="226015104"/>
      </c:barChart>
      <c:catAx>
        <c:axId val="226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1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12763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12453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3413632"/>
        <c:axId val="253629952"/>
      </c:barChart>
      <c:catAx>
        <c:axId val="2534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62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62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6118</c:v>
                </c:pt>
                <c:pt idx="1">
                  <c:v>249</c:v>
                </c:pt>
                <c:pt idx="2">
                  <c:v>1333</c:v>
                </c:pt>
                <c:pt idx="3">
                  <c:v>1224</c:v>
                </c:pt>
                <c:pt idx="4">
                  <c:v>3494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 xr:uid="{00000000-0004-0000-0000-000000000000}"/>
    <hyperlink ref="B25" location="'R_MC&amp;MP struktura 2018'!A1" display="R_MC&amp;MP struktura 2018" xr:uid="{00000000-0004-0000-0000-000001000000}"/>
    <hyperlink ref="B13" location="'R_PTW NEW 2018vs2017'!A1" display="R_nowe PTW 2018vs2017" xr:uid="{00000000-0004-0000-0000-000002000000}"/>
    <hyperlink ref="B23" location="'R_PTW USED 2018vs2017'!A1" display="R_używane PTW 2018vs2017" xr:uid="{00000000-0004-0000-0000-000003000000}"/>
    <hyperlink ref="B17" location="'R_MC 2018 rankingi'!A1" display="R_MC 2018 rankingi" xr:uid="{00000000-0004-0000-0000-000004000000}"/>
    <hyperlink ref="B21" location="'R_MP_2018 ranking'!A1" display="R_MP_2018 ranking" xr:uid="{00000000-0004-0000-0000-000005000000}"/>
    <hyperlink ref="B15" location="'R_nowe MC 2018vs2017'!A1" display="R_nowe MC 2018vs2017" xr:uid="{00000000-0004-0000-0000-000006000000}"/>
    <hyperlink ref="B19" location="'R_nowe MP 2018vs2017'!A1" display="R_nowe MP 2018vs2017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>
        <v>8363</v>
      </c>
      <c r="I3" s="3">
        <v>7617</v>
      </c>
      <c r="J3" s="3">
        <v>5051</v>
      </c>
      <c r="K3" s="3"/>
      <c r="L3" s="3"/>
      <c r="M3" s="10"/>
      <c r="N3" s="4">
        <v>66136</v>
      </c>
      <c r="O3" s="54">
        <v>0.74889877818165351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>
        <v>3527</v>
      </c>
      <c r="I4" s="20">
        <v>3510</v>
      </c>
      <c r="J4" s="20">
        <v>2067</v>
      </c>
      <c r="K4" s="20"/>
      <c r="L4" s="20"/>
      <c r="M4" s="22"/>
      <c r="N4" s="4">
        <v>22175</v>
      </c>
      <c r="O4" s="54">
        <v>0.25110122181834654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>
        <v>11890</v>
      </c>
      <c r="I5" s="12">
        <v>11127</v>
      </c>
      <c r="J5" s="12">
        <v>7118</v>
      </c>
      <c r="K5" s="12"/>
      <c r="L5" s="12"/>
      <c r="M5" s="12"/>
      <c r="N5" s="11">
        <v>88311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>
        <v>-7.5283869964224648E-2</v>
      </c>
      <c r="I6" s="37">
        <v>-6.4171572750210237E-2</v>
      </c>
      <c r="J6" s="37">
        <v>-0.36029477846679248</v>
      </c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>
        <v>-3.8103713291804842E-2</v>
      </c>
      <c r="I7" s="39">
        <v>4.5138575426559857E-3</v>
      </c>
      <c r="J7" s="39">
        <v>1.0218563724098795E-2</v>
      </c>
      <c r="K7" s="39"/>
      <c r="L7" s="39"/>
      <c r="M7" s="39"/>
      <c r="N7" s="39">
        <v>-2.8161109276989116E-2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144</v>
      </c>
      <c r="C9" s="224"/>
      <c r="D9" s="225" t="s">
        <v>5</v>
      </c>
      <c r="E9" s="227" t="s">
        <v>147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5051</v>
      </c>
      <c r="C11" s="32">
        <v>4399</v>
      </c>
      <c r="D11" s="103">
        <v>0.14821550352352797</v>
      </c>
      <c r="E11" s="32">
        <v>66136</v>
      </c>
      <c r="F11" s="100">
        <v>62395</v>
      </c>
      <c r="G11" s="103">
        <v>5.9956727301867074E-2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2067</v>
      </c>
      <c r="C12" s="32">
        <v>2647</v>
      </c>
      <c r="D12" s="103">
        <v>-0.21911598035511903</v>
      </c>
      <c r="E12" s="32">
        <v>22175</v>
      </c>
      <c r="F12" s="100">
        <v>28475</v>
      </c>
      <c r="G12" s="103">
        <v>-0.22124670763827914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7118</v>
      </c>
      <c r="C13" s="32">
        <v>7046</v>
      </c>
      <c r="D13" s="103">
        <v>1.0218563724098795E-2</v>
      </c>
      <c r="E13" s="32">
        <v>88311</v>
      </c>
      <c r="F13" s="32">
        <v>90870</v>
      </c>
      <c r="G13" s="103">
        <v>-2.8161109276989116E-2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>
        <v>1629</v>
      </c>
      <c r="I3" s="3">
        <v>1452</v>
      </c>
      <c r="J3" s="3">
        <v>1040</v>
      </c>
      <c r="K3" s="3"/>
      <c r="L3" s="3"/>
      <c r="M3" s="10"/>
      <c r="N3" s="4">
        <v>12453</v>
      </c>
      <c r="O3" s="54">
        <v>0.46476823169366277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>
        <v>2327</v>
      </c>
      <c r="I4" s="20">
        <v>2281</v>
      </c>
      <c r="J4" s="20">
        <v>1321</v>
      </c>
      <c r="K4" s="20"/>
      <c r="L4" s="20"/>
      <c r="M4" s="22"/>
      <c r="N4" s="4">
        <v>14341</v>
      </c>
      <c r="O4" s="54">
        <v>0.53523176830633723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>
        <v>3956</v>
      </c>
      <c r="I5" s="12">
        <v>3733</v>
      </c>
      <c r="J5" s="12">
        <v>2361</v>
      </c>
      <c r="K5" s="12"/>
      <c r="L5" s="12"/>
      <c r="M5" s="12"/>
      <c r="N5" s="11">
        <v>26794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>
        <v>-7.1143460906316069E-2</v>
      </c>
      <c r="I6" s="37">
        <v>-5.6370070778564152E-2</v>
      </c>
      <c r="J6" s="37">
        <v>-0.36753281542994909</v>
      </c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>
        <v>-0.18533772652388802</v>
      </c>
      <c r="I7" s="39">
        <v>-9.743713733075432E-2</v>
      </c>
      <c r="J7" s="39">
        <v>-0.1501079913606912</v>
      </c>
      <c r="K7" s="39"/>
      <c r="L7" s="39"/>
      <c r="M7" s="39"/>
      <c r="N7" s="39">
        <v>-0.19588247651631108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144</v>
      </c>
      <c r="C9" s="224"/>
      <c r="D9" s="225" t="s">
        <v>5</v>
      </c>
      <c r="E9" s="230" t="s">
        <v>147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1040</v>
      </c>
      <c r="C11" s="32">
        <v>853</v>
      </c>
      <c r="D11" s="103">
        <v>0.21922626025791314</v>
      </c>
      <c r="E11" s="32">
        <v>12453</v>
      </c>
      <c r="F11" s="100">
        <v>12763</v>
      </c>
      <c r="G11" s="103">
        <v>-2.4288960275797189E-2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1321</v>
      </c>
      <c r="C12" s="32">
        <v>1925</v>
      </c>
      <c r="D12" s="103">
        <v>-0.3137662337662338</v>
      </c>
      <c r="E12" s="32">
        <v>14341</v>
      </c>
      <c r="F12" s="100">
        <v>20558</v>
      </c>
      <c r="G12" s="103">
        <v>-0.3024126860589551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2361</v>
      </c>
      <c r="C13" s="32">
        <v>2778</v>
      </c>
      <c r="D13" s="103">
        <v>-0.1501079913606912</v>
      </c>
      <c r="E13" s="32">
        <v>26794</v>
      </c>
      <c r="F13" s="32">
        <v>33321</v>
      </c>
      <c r="G13" s="103">
        <v>-0.19588247651631108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>
        <v>1629</v>
      </c>
      <c r="I9" s="12">
        <v>1452</v>
      </c>
      <c r="J9" s="12">
        <v>1040</v>
      </c>
      <c r="K9" s="12"/>
      <c r="L9" s="12"/>
      <c r="M9" s="12"/>
      <c r="N9" s="41">
        <v>12453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>
        <v>1.6853932584269593E-2</v>
      </c>
      <c r="I10" s="51">
        <v>7.795100222717144E-2</v>
      </c>
      <c r="J10" s="51">
        <v>0.21922626025791314</v>
      </c>
      <c r="K10" s="51"/>
      <c r="L10" s="51"/>
      <c r="M10" s="51"/>
      <c r="N10" s="51">
        <v>-2.4288960275797189E-2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144</v>
      </c>
      <c r="C12" s="224"/>
      <c r="D12" s="225" t="s">
        <v>5</v>
      </c>
      <c r="E12" s="230" t="s">
        <v>147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1040</v>
      </c>
      <c r="C14" s="85">
        <v>853</v>
      </c>
      <c r="D14" s="86">
        <v>0.21922626025791314</v>
      </c>
      <c r="E14" s="85">
        <v>12453</v>
      </c>
      <c r="F14" s="84">
        <v>12763</v>
      </c>
      <c r="G14" s="86">
        <v>-2.4288960275797189E-2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 t="e">
        <v>#DIV/0!</v>
      </c>
      <c r="L50" s="57" t="e">
        <v>#DIV/0!</v>
      </c>
      <c r="M50" s="57" t="e">
        <v>#DIV/0!</v>
      </c>
      <c r="N50" s="57">
        <v>0.15939934152413074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35" t="s">
        <v>124</v>
      </c>
      <c r="C2" s="235"/>
      <c r="D2" s="235"/>
      <c r="E2" s="235"/>
      <c r="F2" s="235"/>
      <c r="G2" s="235"/>
      <c r="H2" s="235"/>
      <c r="I2" s="187"/>
      <c r="J2" s="236" t="s">
        <v>125</v>
      </c>
      <c r="K2" s="236"/>
      <c r="L2" s="236"/>
      <c r="M2" s="236"/>
      <c r="N2" s="236"/>
      <c r="O2" s="236"/>
      <c r="P2" s="236"/>
      <c r="R2" s="236" t="s">
        <v>126</v>
      </c>
      <c r="S2" s="236"/>
      <c r="T2" s="236"/>
      <c r="U2" s="236"/>
      <c r="V2" s="236"/>
      <c r="W2" s="236"/>
      <c r="X2" s="236"/>
    </row>
    <row r="3" spans="2:24" ht="15" customHeight="1">
      <c r="B3" s="237" t="s">
        <v>71</v>
      </c>
      <c r="C3" s="239" t="s">
        <v>74</v>
      </c>
      <c r="D3" s="241" t="s">
        <v>145</v>
      </c>
      <c r="E3" s="242"/>
      <c r="F3" s="242"/>
      <c r="G3" s="242"/>
      <c r="H3" s="243"/>
      <c r="I3" s="189"/>
      <c r="J3" s="237" t="s">
        <v>75</v>
      </c>
      <c r="K3" s="245" t="s">
        <v>74</v>
      </c>
      <c r="L3" s="241" t="s">
        <v>145</v>
      </c>
      <c r="M3" s="242"/>
      <c r="N3" s="242"/>
      <c r="O3" s="242"/>
      <c r="P3" s="243"/>
      <c r="R3" s="237" t="s">
        <v>77</v>
      </c>
      <c r="S3" s="245" t="s">
        <v>74</v>
      </c>
      <c r="T3" s="241" t="s">
        <v>145</v>
      </c>
      <c r="U3" s="242"/>
      <c r="V3" s="242"/>
      <c r="W3" s="242"/>
      <c r="X3" s="243"/>
    </row>
    <row r="4" spans="2:24" ht="15" customHeight="1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44"/>
      <c r="K4" s="246"/>
      <c r="L4" s="248">
        <v>2018</v>
      </c>
      <c r="M4" s="250">
        <v>2017</v>
      </c>
      <c r="N4" s="252" t="s">
        <v>78</v>
      </c>
      <c r="O4" s="252" t="s">
        <v>127</v>
      </c>
      <c r="P4" s="252" t="s">
        <v>90</v>
      </c>
      <c r="R4" s="244"/>
      <c r="S4" s="246"/>
      <c r="T4" s="248">
        <v>2018</v>
      </c>
      <c r="U4" s="250">
        <v>2017</v>
      </c>
      <c r="V4" s="252" t="s">
        <v>78</v>
      </c>
      <c r="W4" s="252" t="s">
        <v>127</v>
      </c>
      <c r="X4" s="252" t="s">
        <v>90</v>
      </c>
    </row>
    <row r="5" spans="2:24">
      <c r="B5" s="141">
        <v>1</v>
      </c>
      <c r="C5" s="142" t="s">
        <v>35</v>
      </c>
      <c r="D5" s="167">
        <v>1660</v>
      </c>
      <c r="E5" s="168">
        <v>0.13330121255922267</v>
      </c>
      <c r="F5" s="196">
        <v>1352</v>
      </c>
      <c r="G5" s="197">
        <v>0.10593120739638016</v>
      </c>
      <c r="H5" s="198">
        <v>0.22781065088757391</v>
      </c>
      <c r="I5" s="191"/>
      <c r="J5" s="238"/>
      <c r="K5" s="247"/>
      <c r="L5" s="249"/>
      <c r="M5" s="251"/>
      <c r="N5" s="249"/>
      <c r="O5" s="249"/>
      <c r="P5" s="249"/>
      <c r="R5" s="238"/>
      <c r="S5" s="247"/>
      <c r="T5" s="249"/>
      <c r="U5" s="251"/>
      <c r="V5" s="249"/>
      <c r="W5" s="249"/>
      <c r="X5" s="249"/>
    </row>
    <row r="6" spans="2:24" ht="15">
      <c r="B6" s="144">
        <v>2</v>
      </c>
      <c r="C6" s="145" t="s">
        <v>36</v>
      </c>
      <c r="D6" s="169">
        <v>1395</v>
      </c>
      <c r="E6" s="170">
        <v>0.11202119971091304</v>
      </c>
      <c r="F6" s="171">
        <v>1325</v>
      </c>
      <c r="G6" s="172">
        <v>0.10381571730784299</v>
      </c>
      <c r="H6" s="199">
        <v>5.2830188679245271E-2</v>
      </c>
      <c r="I6" s="191"/>
      <c r="J6" s="143" t="s">
        <v>45</v>
      </c>
      <c r="K6" s="116" t="s">
        <v>37</v>
      </c>
      <c r="L6" s="182">
        <v>1169</v>
      </c>
      <c r="M6" s="184">
        <v>1139</v>
      </c>
      <c r="N6" s="117">
        <v>2.6338893766461702E-2</v>
      </c>
      <c r="O6" s="133"/>
      <c r="P6" s="133"/>
      <c r="R6" s="143" t="s">
        <v>63</v>
      </c>
      <c r="S6" s="116" t="s">
        <v>35</v>
      </c>
      <c r="T6" s="182">
        <v>624</v>
      </c>
      <c r="U6" s="184">
        <v>413</v>
      </c>
      <c r="V6" s="117">
        <v>0.51089588377723971</v>
      </c>
      <c r="W6" s="133"/>
      <c r="X6" s="133"/>
    </row>
    <row r="7" spans="2:24" ht="15">
      <c r="B7" s="144">
        <v>3</v>
      </c>
      <c r="C7" s="145" t="s">
        <v>2</v>
      </c>
      <c r="D7" s="169">
        <v>1271</v>
      </c>
      <c r="E7" s="170">
        <v>0.10206375973660965</v>
      </c>
      <c r="F7" s="171">
        <v>1261</v>
      </c>
      <c r="G7" s="172">
        <v>9.8801222283162266E-2</v>
      </c>
      <c r="H7" s="199">
        <v>7.9302141157810979E-3</v>
      </c>
      <c r="I7" s="191"/>
      <c r="J7" s="146"/>
      <c r="K7" s="118" t="s">
        <v>62</v>
      </c>
      <c r="L7" s="183">
        <v>971</v>
      </c>
      <c r="M7" s="185">
        <v>2136</v>
      </c>
      <c r="N7" s="119">
        <v>-0.54541198501872667</v>
      </c>
      <c r="O7" s="134"/>
      <c r="P7" s="134"/>
      <c r="R7" s="146"/>
      <c r="S7" s="118" t="s">
        <v>36</v>
      </c>
      <c r="T7" s="183">
        <v>511</v>
      </c>
      <c r="U7" s="185">
        <v>457</v>
      </c>
      <c r="V7" s="119">
        <v>0.11816192560175054</v>
      </c>
      <c r="W7" s="134"/>
      <c r="X7" s="134"/>
    </row>
    <row r="8" spans="2:24" ht="15">
      <c r="B8" s="144">
        <v>4</v>
      </c>
      <c r="C8" s="145" t="s">
        <v>37</v>
      </c>
      <c r="D8" s="169">
        <v>1169</v>
      </c>
      <c r="E8" s="170">
        <v>9.387296233839236E-2</v>
      </c>
      <c r="F8" s="171">
        <v>1140</v>
      </c>
      <c r="G8" s="172">
        <v>8.9320692627125289E-2</v>
      </c>
      <c r="H8" s="199">
        <v>2.5438596491228038E-2</v>
      </c>
      <c r="I8" s="191"/>
      <c r="J8" s="146"/>
      <c r="K8" s="118" t="s">
        <v>35</v>
      </c>
      <c r="L8" s="183">
        <v>663</v>
      </c>
      <c r="M8" s="185">
        <v>503</v>
      </c>
      <c r="N8" s="119">
        <v>0.31809145129224659</v>
      </c>
      <c r="O8" s="134"/>
      <c r="P8" s="134"/>
      <c r="R8" s="146"/>
      <c r="S8" s="118" t="s">
        <v>146</v>
      </c>
      <c r="T8" s="183">
        <v>277</v>
      </c>
      <c r="U8" s="185">
        <v>222</v>
      </c>
      <c r="V8" s="119">
        <v>0.24774774774774766</v>
      </c>
      <c r="W8" s="134"/>
      <c r="X8" s="134"/>
    </row>
    <row r="9" spans="2:24">
      <c r="B9" s="144">
        <v>5</v>
      </c>
      <c r="C9" s="145" t="s">
        <v>62</v>
      </c>
      <c r="D9" s="169">
        <v>1003</v>
      </c>
      <c r="E9" s="170">
        <v>8.054284108247009E-2</v>
      </c>
      <c r="F9" s="171">
        <v>2178</v>
      </c>
      <c r="G9" s="172">
        <v>0.17064953380866568</v>
      </c>
      <c r="H9" s="199">
        <v>-0.53948576675849402</v>
      </c>
      <c r="I9" s="191"/>
      <c r="J9" s="143"/>
      <c r="K9" s="143" t="s">
        <v>46</v>
      </c>
      <c r="L9" s="147">
        <v>3315</v>
      </c>
      <c r="M9" s="147">
        <v>3271</v>
      </c>
      <c r="N9" s="120">
        <v>1.3451543870375948E-2</v>
      </c>
      <c r="O9" s="148"/>
      <c r="P9" s="148"/>
      <c r="R9" s="143"/>
      <c r="S9" s="143" t="s">
        <v>46</v>
      </c>
      <c r="T9" s="147">
        <v>1238</v>
      </c>
      <c r="U9" s="147">
        <v>1473</v>
      </c>
      <c r="V9" s="120">
        <v>-0.15953835709436526</v>
      </c>
      <c r="W9" s="148"/>
      <c r="X9" s="148"/>
    </row>
    <row r="10" spans="2:24">
      <c r="B10" s="144">
        <v>6</v>
      </c>
      <c r="C10" s="145" t="s">
        <v>42</v>
      </c>
      <c r="D10" s="169">
        <v>648</v>
      </c>
      <c r="E10" s="170">
        <v>5.2035654059262831E-2</v>
      </c>
      <c r="F10" s="171">
        <v>465</v>
      </c>
      <c r="G10" s="172">
        <v>3.6433440413695839E-2</v>
      </c>
      <c r="H10" s="199">
        <v>0.3935483870967742</v>
      </c>
      <c r="I10" s="191"/>
      <c r="J10" s="149" t="s">
        <v>47</v>
      </c>
      <c r="K10" s="150"/>
      <c r="L10" s="135">
        <v>6118</v>
      </c>
      <c r="M10" s="135">
        <v>7049</v>
      </c>
      <c r="N10" s="137">
        <v>-0.13207547169811318</v>
      </c>
      <c r="O10" s="166">
        <v>0.49128724002248453</v>
      </c>
      <c r="P10" s="166">
        <v>0.55229961607772471</v>
      </c>
      <c r="R10" s="149" t="s">
        <v>148</v>
      </c>
      <c r="S10" s="150"/>
      <c r="T10" s="135">
        <v>2650</v>
      </c>
      <c r="U10" s="135">
        <v>2565</v>
      </c>
      <c r="V10" s="137">
        <v>3.3138401559454245E-2</v>
      </c>
      <c r="W10" s="166">
        <v>0.21280012848309643</v>
      </c>
      <c r="X10" s="166">
        <v>0.2009715584110319</v>
      </c>
    </row>
    <row r="11" spans="2:24" ht="15">
      <c r="B11" s="144">
        <v>7</v>
      </c>
      <c r="C11" s="145" t="s">
        <v>41</v>
      </c>
      <c r="D11" s="169">
        <v>573</v>
      </c>
      <c r="E11" s="170">
        <v>4.6013008913514813E-2</v>
      </c>
      <c r="F11" s="171">
        <v>560</v>
      </c>
      <c r="G11" s="172">
        <v>4.3876831465956279E-2</v>
      </c>
      <c r="H11" s="199">
        <v>2.3214285714285632E-2</v>
      </c>
      <c r="I11" s="191"/>
      <c r="J11" s="143" t="s">
        <v>48</v>
      </c>
      <c r="K11" s="116" t="s">
        <v>42</v>
      </c>
      <c r="L11" s="182">
        <v>75</v>
      </c>
      <c r="M11" s="184">
        <v>50</v>
      </c>
      <c r="N11" s="117">
        <v>0.5</v>
      </c>
      <c r="O11" s="133"/>
      <c r="P11" s="133"/>
      <c r="R11" s="143" t="s">
        <v>64</v>
      </c>
      <c r="S11" s="118" t="s">
        <v>37</v>
      </c>
      <c r="T11" s="182">
        <v>514</v>
      </c>
      <c r="U11" s="184">
        <v>284</v>
      </c>
      <c r="V11" s="117">
        <v>0.8098591549295775</v>
      </c>
      <c r="W11" s="133"/>
      <c r="X11" s="133"/>
    </row>
    <row r="12" spans="2:24" ht="15">
      <c r="B12" s="144">
        <v>8</v>
      </c>
      <c r="C12" s="145" t="s">
        <v>38</v>
      </c>
      <c r="D12" s="169">
        <v>563</v>
      </c>
      <c r="E12" s="170">
        <v>4.5209989560748412E-2</v>
      </c>
      <c r="F12" s="171">
        <v>479</v>
      </c>
      <c r="G12" s="172">
        <v>3.7530361200344746E-2</v>
      </c>
      <c r="H12" s="199">
        <v>0.17536534446764085</v>
      </c>
      <c r="I12" s="191"/>
      <c r="J12" s="146"/>
      <c r="K12" s="118" t="s">
        <v>36</v>
      </c>
      <c r="L12" s="183">
        <v>70</v>
      </c>
      <c r="M12" s="185">
        <v>84</v>
      </c>
      <c r="N12" s="119">
        <v>-0.16666666666666663</v>
      </c>
      <c r="O12" s="134"/>
      <c r="P12" s="134"/>
      <c r="R12" s="146"/>
      <c r="S12" s="118" t="s">
        <v>41</v>
      </c>
      <c r="T12" s="183">
        <v>209</v>
      </c>
      <c r="U12" s="185">
        <v>222</v>
      </c>
      <c r="V12" s="119">
        <v>-5.8558558558558516E-2</v>
      </c>
      <c r="W12" s="134"/>
      <c r="X12" s="134"/>
    </row>
    <row r="13" spans="2:24" ht="15">
      <c r="B13" s="144">
        <v>9</v>
      </c>
      <c r="C13" s="145" t="s">
        <v>40</v>
      </c>
      <c r="D13" s="169">
        <v>464</v>
      </c>
      <c r="E13" s="170">
        <v>3.7260097968361036E-2</v>
      </c>
      <c r="F13" s="171">
        <v>578</v>
      </c>
      <c r="G13" s="172">
        <v>4.5287158191647733E-2</v>
      </c>
      <c r="H13" s="199">
        <v>-0.19723183391003463</v>
      </c>
      <c r="I13" s="191"/>
      <c r="J13" s="146"/>
      <c r="K13" s="118" t="s">
        <v>85</v>
      </c>
      <c r="L13" s="183">
        <v>33</v>
      </c>
      <c r="M13" s="185">
        <v>20</v>
      </c>
      <c r="N13" s="119">
        <v>0.64999999999999991</v>
      </c>
      <c r="O13" s="134"/>
      <c r="P13" s="134"/>
      <c r="R13" s="146"/>
      <c r="S13" s="118" t="s">
        <v>62</v>
      </c>
      <c r="T13" s="183">
        <v>170</v>
      </c>
      <c r="U13" s="185">
        <v>350</v>
      </c>
      <c r="V13" s="119">
        <v>-0.51428571428571423</v>
      </c>
      <c r="W13" s="134"/>
      <c r="X13" s="134"/>
    </row>
    <row r="14" spans="2:24">
      <c r="B14" s="144">
        <v>10</v>
      </c>
      <c r="C14" s="145" t="s">
        <v>87</v>
      </c>
      <c r="D14" s="169">
        <v>463</v>
      </c>
      <c r="E14" s="170">
        <v>3.7179796033084397E-2</v>
      </c>
      <c r="F14" s="171">
        <v>192</v>
      </c>
      <c r="G14" s="172">
        <v>1.5043485074042153E-2</v>
      </c>
      <c r="H14" s="199">
        <v>1.4114583333333335</v>
      </c>
      <c r="I14" s="191"/>
      <c r="J14" s="151"/>
      <c r="K14" s="143" t="s">
        <v>46</v>
      </c>
      <c r="L14" s="147">
        <v>71</v>
      </c>
      <c r="M14" s="147">
        <v>134</v>
      </c>
      <c r="N14" s="120">
        <v>-0.47014925373134331</v>
      </c>
      <c r="O14" s="148"/>
      <c r="P14" s="148"/>
      <c r="R14" s="151"/>
      <c r="S14" s="143" t="s">
        <v>46</v>
      </c>
      <c r="T14" s="147">
        <v>300</v>
      </c>
      <c r="U14" s="147">
        <v>427</v>
      </c>
      <c r="V14" s="120">
        <v>-0.29742388758782201</v>
      </c>
      <c r="W14" s="148"/>
      <c r="X14" s="148"/>
    </row>
    <row r="15" spans="2:24">
      <c r="B15" s="255" t="s">
        <v>43</v>
      </c>
      <c r="C15" s="256"/>
      <c r="D15" s="155">
        <v>9209</v>
      </c>
      <c r="E15" s="156">
        <v>0.73950052196257932</v>
      </c>
      <c r="F15" s="155">
        <v>9530</v>
      </c>
      <c r="G15" s="156">
        <v>0.7466896497688631</v>
      </c>
      <c r="H15" s="140">
        <v>-3.3683105981112238E-2</v>
      </c>
      <c r="I15" s="191"/>
      <c r="J15" s="149" t="s">
        <v>49</v>
      </c>
      <c r="K15" s="150"/>
      <c r="L15" s="135">
        <v>249</v>
      </c>
      <c r="M15" s="135">
        <v>288</v>
      </c>
      <c r="N15" s="137">
        <v>-0.13541666666666663</v>
      </c>
      <c r="O15" s="166">
        <v>1.9995181883883401E-2</v>
      </c>
      <c r="P15" s="166">
        <v>2.2565227611063228E-2</v>
      </c>
      <c r="R15" s="149" t="s">
        <v>149</v>
      </c>
      <c r="S15" s="150"/>
      <c r="T15" s="135">
        <v>1193</v>
      </c>
      <c r="U15" s="135">
        <v>1283</v>
      </c>
      <c r="V15" s="137">
        <v>-7.0148090413094333E-2</v>
      </c>
      <c r="W15" s="166">
        <v>9.5800208785031718E-2</v>
      </c>
      <c r="X15" s="166">
        <v>0.10052495494789626</v>
      </c>
    </row>
    <row r="16" spans="2:24" ht="15">
      <c r="B16" s="257" t="s">
        <v>44</v>
      </c>
      <c r="C16" s="257"/>
      <c r="D16" s="158">
        <v>3244</v>
      </c>
      <c r="E16" s="156">
        <v>0.26049947803742068</v>
      </c>
      <c r="F16" s="158">
        <v>3233</v>
      </c>
      <c r="G16" s="156">
        <v>0.2533103502311369</v>
      </c>
      <c r="H16" s="139">
        <v>3.402412619857742E-3</v>
      </c>
      <c r="I16" s="191"/>
      <c r="J16" s="143" t="s">
        <v>50</v>
      </c>
      <c r="K16" s="116" t="s">
        <v>42</v>
      </c>
      <c r="L16" s="182">
        <v>265</v>
      </c>
      <c r="M16" s="184">
        <v>171</v>
      </c>
      <c r="N16" s="117">
        <v>0.54970760233918137</v>
      </c>
      <c r="O16" s="133"/>
      <c r="P16" s="133"/>
      <c r="R16" s="143" t="s">
        <v>65</v>
      </c>
      <c r="S16" s="116" t="s">
        <v>35</v>
      </c>
      <c r="T16" s="182">
        <v>676</v>
      </c>
      <c r="U16" s="184">
        <v>666</v>
      </c>
      <c r="V16" s="117">
        <v>1.501501501501501E-2</v>
      </c>
      <c r="W16" s="133"/>
      <c r="X16" s="133"/>
    </row>
    <row r="17" spans="2:24" ht="15">
      <c r="B17" s="258" t="s">
        <v>18</v>
      </c>
      <c r="C17" s="258"/>
      <c r="D17" s="213">
        <v>12453</v>
      </c>
      <c r="E17" s="206">
        <v>1</v>
      </c>
      <c r="F17" s="213">
        <v>12763</v>
      </c>
      <c r="G17" s="207">
        <v>1.0000000000000002</v>
      </c>
      <c r="H17" s="208">
        <v>-2.4288960275797189E-2</v>
      </c>
      <c r="I17" s="191"/>
      <c r="J17" s="146"/>
      <c r="K17" s="118" t="s">
        <v>35</v>
      </c>
      <c r="L17" s="183">
        <v>180</v>
      </c>
      <c r="M17" s="185">
        <v>112</v>
      </c>
      <c r="N17" s="119">
        <v>0.60714285714285721</v>
      </c>
      <c r="O17" s="134"/>
      <c r="P17" s="134"/>
      <c r="R17" s="146"/>
      <c r="S17" s="118" t="s">
        <v>37</v>
      </c>
      <c r="T17" s="183">
        <v>531</v>
      </c>
      <c r="U17" s="185">
        <v>761</v>
      </c>
      <c r="V17" s="119">
        <v>-0.30223390275952688</v>
      </c>
      <c r="W17" s="134"/>
      <c r="X17" s="134"/>
    </row>
    <row r="18" spans="2:24" ht="15">
      <c r="B18" s="259" t="s">
        <v>100</v>
      </c>
      <c r="C18" s="259"/>
      <c r="D18" s="259"/>
      <c r="E18" s="259"/>
      <c r="F18" s="259"/>
      <c r="G18" s="259"/>
      <c r="H18" s="259"/>
      <c r="I18" s="191"/>
      <c r="J18" s="146"/>
      <c r="K18" s="118" t="s">
        <v>36</v>
      </c>
      <c r="L18" s="183">
        <v>168</v>
      </c>
      <c r="M18" s="185">
        <v>109</v>
      </c>
      <c r="N18" s="119">
        <v>0.54128440366972486</v>
      </c>
      <c r="O18" s="134"/>
      <c r="P18" s="134"/>
      <c r="R18" s="146"/>
      <c r="S18" s="118" t="s">
        <v>62</v>
      </c>
      <c r="T18" s="183">
        <v>447</v>
      </c>
      <c r="U18" s="185">
        <v>1549</v>
      </c>
      <c r="V18" s="119">
        <v>-0.71142672692059394</v>
      </c>
      <c r="W18" s="134"/>
      <c r="X18" s="134"/>
    </row>
    <row r="19" spans="2:24">
      <c r="B19" s="260" t="s">
        <v>80</v>
      </c>
      <c r="C19" s="260"/>
      <c r="D19" s="260"/>
      <c r="E19" s="260"/>
      <c r="F19" s="260"/>
      <c r="G19" s="260"/>
      <c r="H19" s="260"/>
      <c r="I19" s="191"/>
      <c r="J19" s="151"/>
      <c r="K19" s="152" t="s">
        <v>46</v>
      </c>
      <c r="L19" s="147">
        <v>720</v>
      </c>
      <c r="M19" s="147">
        <v>437</v>
      </c>
      <c r="N19" s="120">
        <v>0.64759725400457668</v>
      </c>
      <c r="O19" s="148"/>
      <c r="P19" s="148"/>
      <c r="R19" s="151"/>
      <c r="S19" s="152" t="s">
        <v>46</v>
      </c>
      <c r="T19" s="147">
        <v>2425</v>
      </c>
      <c r="U19" s="147">
        <v>2322</v>
      </c>
      <c r="V19" s="120">
        <v>4.4358311800172245E-2</v>
      </c>
      <c r="W19" s="148"/>
      <c r="X19" s="148"/>
    </row>
    <row r="20" spans="2:24">
      <c r="B20" s="260"/>
      <c r="C20" s="260"/>
      <c r="D20" s="260"/>
      <c r="E20" s="260"/>
      <c r="F20" s="260"/>
      <c r="G20" s="260"/>
      <c r="H20" s="260"/>
      <c r="I20" s="191"/>
      <c r="J20" s="164" t="s">
        <v>52</v>
      </c>
      <c r="K20" s="153"/>
      <c r="L20" s="135">
        <v>1333</v>
      </c>
      <c r="M20" s="135">
        <v>829</v>
      </c>
      <c r="N20" s="137">
        <v>0.60796139927623649</v>
      </c>
      <c r="O20" s="166">
        <v>0.10704247972376134</v>
      </c>
      <c r="P20" s="166">
        <v>6.495338086656742E-2</v>
      </c>
      <c r="R20" s="149" t="s">
        <v>150</v>
      </c>
      <c r="S20" s="165"/>
      <c r="T20" s="135">
        <v>4079</v>
      </c>
      <c r="U20" s="135">
        <v>5298</v>
      </c>
      <c r="V20" s="137">
        <v>-0.23008682521706303</v>
      </c>
      <c r="W20" s="166">
        <v>0.32755159399341527</v>
      </c>
      <c r="X20" s="166">
        <v>0.41510616626185065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388</v>
      </c>
      <c r="M21" s="184">
        <v>401</v>
      </c>
      <c r="N21" s="117">
        <v>-3.2418952618453845E-2</v>
      </c>
      <c r="O21" s="133"/>
      <c r="P21" s="133"/>
      <c r="R21" s="146" t="s">
        <v>66</v>
      </c>
      <c r="S21" s="116" t="s">
        <v>40</v>
      </c>
      <c r="T21" s="126">
        <v>32</v>
      </c>
      <c r="U21" s="184">
        <v>39</v>
      </c>
      <c r="V21" s="117">
        <v>-0.17948717948717952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272</v>
      </c>
      <c r="M22" s="185">
        <v>236</v>
      </c>
      <c r="N22" s="119">
        <v>0.15254237288135597</v>
      </c>
      <c r="O22" s="134"/>
      <c r="P22" s="134"/>
      <c r="R22" s="146"/>
      <c r="S22" s="118" t="s">
        <v>36</v>
      </c>
      <c r="T22" s="127">
        <v>8</v>
      </c>
      <c r="U22" s="185">
        <v>8</v>
      </c>
      <c r="V22" s="119">
        <v>0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201</v>
      </c>
      <c r="M23" s="185">
        <v>219</v>
      </c>
      <c r="N23" s="119">
        <v>-8.2191780821917804E-2</v>
      </c>
      <c r="O23" s="134"/>
      <c r="P23" s="134"/>
      <c r="R23" s="146"/>
      <c r="S23" s="118" t="s">
        <v>38</v>
      </c>
      <c r="T23" s="127">
        <v>3</v>
      </c>
      <c r="U23" s="185">
        <v>39</v>
      </c>
      <c r="V23" s="119">
        <v>-0.92307692307692313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363</v>
      </c>
      <c r="M24" s="147">
        <v>386</v>
      </c>
      <c r="N24" s="120">
        <v>-5.9585492227979264E-2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1224</v>
      </c>
      <c r="M25" s="135">
        <v>1242</v>
      </c>
      <c r="N25" s="137">
        <v>-1.4492753623188359E-2</v>
      </c>
      <c r="O25" s="166">
        <v>9.8289568778607561E-2</v>
      </c>
      <c r="P25" s="166">
        <v>9.7312544072710172E-2</v>
      </c>
      <c r="R25" s="149" t="s">
        <v>151</v>
      </c>
      <c r="S25" s="153"/>
      <c r="T25" s="135">
        <v>43</v>
      </c>
      <c r="U25" s="135">
        <v>86</v>
      </c>
      <c r="V25" s="137">
        <v>-0.5</v>
      </c>
      <c r="W25" s="166">
        <v>3.4529832168955273E-3</v>
      </c>
      <c r="X25" s="166">
        <v>6.7382276894147148E-3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1084</v>
      </c>
      <c r="M26" s="184">
        <v>1161</v>
      </c>
      <c r="N26" s="117">
        <v>-6.6322136089577932E-2</v>
      </c>
      <c r="O26" s="133"/>
      <c r="P26" s="133"/>
      <c r="R26" s="154" t="s">
        <v>67</v>
      </c>
      <c r="S26" s="116" t="s">
        <v>35</v>
      </c>
      <c r="T26" s="182">
        <v>108</v>
      </c>
      <c r="U26" s="184">
        <v>100</v>
      </c>
      <c r="V26" s="119">
        <v>8.0000000000000071E-2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506</v>
      </c>
      <c r="M27" s="185">
        <v>498</v>
      </c>
      <c r="N27" s="119">
        <v>1.6064257028112428E-2</v>
      </c>
      <c r="O27" s="134"/>
      <c r="P27" s="134"/>
      <c r="R27" s="146"/>
      <c r="S27" s="118" t="s">
        <v>40</v>
      </c>
      <c r="T27" s="183">
        <v>77</v>
      </c>
      <c r="U27" s="185">
        <v>57</v>
      </c>
      <c r="V27" s="119">
        <v>0.35087719298245612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429</v>
      </c>
      <c r="M28" s="185">
        <v>336</v>
      </c>
      <c r="N28" s="119">
        <v>0.27678571428571419</v>
      </c>
      <c r="O28" s="134"/>
      <c r="P28" s="134"/>
      <c r="R28" s="146"/>
      <c r="S28" s="118" t="s">
        <v>36</v>
      </c>
      <c r="T28" s="183">
        <v>71</v>
      </c>
      <c r="U28" s="185">
        <v>119</v>
      </c>
      <c r="V28" s="119">
        <v>-0.40336134453781514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1475</v>
      </c>
      <c r="M29" s="147">
        <v>1353</v>
      </c>
      <c r="N29" s="120">
        <v>9.0169992609016925E-2</v>
      </c>
      <c r="O29" s="148"/>
      <c r="P29" s="148"/>
      <c r="R29" s="151"/>
      <c r="S29" s="143" t="s">
        <v>46</v>
      </c>
      <c r="T29" s="147">
        <v>179</v>
      </c>
      <c r="U29" s="147">
        <v>137</v>
      </c>
      <c r="V29" s="120">
        <v>0.3065693430656935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3494</v>
      </c>
      <c r="M30" s="135">
        <v>3348</v>
      </c>
      <c r="N30" s="137">
        <v>4.360812425328553E-2</v>
      </c>
      <c r="O30" s="166">
        <v>0.28057496185658076</v>
      </c>
      <c r="P30" s="166">
        <v>0.26232077097861006</v>
      </c>
      <c r="R30" s="149" t="s">
        <v>152</v>
      </c>
      <c r="S30" s="150"/>
      <c r="T30" s="135">
        <v>435</v>
      </c>
      <c r="U30" s="135">
        <v>413</v>
      </c>
      <c r="V30" s="137">
        <v>5.3268765133171803E-2</v>
      </c>
      <c r="W30" s="166">
        <v>3.4931341845338471E-2</v>
      </c>
      <c r="X30" s="166">
        <v>3.2359163206142759E-2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35</v>
      </c>
      <c r="M31" s="135">
        <v>7</v>
      </c>
      <c r="N31" s="137">
        <v>4</v>
      </c>
      <c r="O31" s="166">
        <v>2.810567734682406E-3</v>
      </c>
      <c r="P31" s="166">
        <v>5.4846039332445348E-4</v>
      </c>
      <c r="R31" s="143" t="s">
        <v>76</v>
      </c>
      <c r="S31" s="116" t="s">
        <v>2</v>
      </c>
      <c r="T31" s="182">
        <v>252</v>
      </c>
      <c r="U31" s="184">
        <v>243</v>
      </c>
      <c r="V31" s="117">
        <v>3.7037037037036979E-2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53" t="s">
        <v>18</v>
      </c>
      <c r="K32" s="254"/>
      <c r="L32" s="163">
        <v>12453</v>
      </c>
      <c r="M32" s="163">
        <v>12763</v>
      </c>
      <c r="N32" s="139">
        <v>-2.4288960275797189E-2</v>
      </c>
      <c r="O32" s="138">
        <v>1</v>
      </c>
      <c r="P32" s="138">
        <v>1</v>
      </c>
      <c r="R32" s="146"/>
      <c r="S32" s="118" t="s">
        <v>35</v>
      </c>
      <c r="T32" s="183">
        <v>216</v>
      </c>
      <c r="U32" s="185">
        <v>107</v>
      </c>
      <c r="V32" s="119">
        <v>1.0186915887850465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166</v>
      </c>
      <c r="U33" s="185">
        <v>120</v>
      </c>
      <c r="V33" s="119">
        <v>0.3833333333333333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236</v>
      </c>
      <c r="U34" s="147">
        <v>297</v>
      </c>
      <c r="V34" s="120">
        <v>-0.20538720538720534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153</v>
      </c>
      <c r="S35" s="150"/>
      <c r="T35" s="135">
        <v>870</v>
      </c>
      <c r="U35" s="135">
        <v>767</v>
      </c>
      <c r="V35" s="137">
        <v>0.13428943937418514</v>
      </c>
      <c r="W35" s="166">
        <v>6.9862683690676941E-2</v>
      </c>
      <c r="X35" s="166">
        <v>6.0095588811407974E-2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692</v>
      </c>
      <c r="U36" s="184">
        <v>663</v>
      </c>
      <c r="V36" s="117">
        <v>4.3740573152337925E-2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355</v>
      </c>
      <c r="U37" s="185">
        <v>269</v>
      </c>
      <c r="V37" s="119">
        <v>0.31970260223048319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332</v>
      </c>
      <c r="U38" s="185">
        <v>367</v>
      </c>
      <c r="V38" s="119">
        <v>-9.5367847411444107E-2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1011</v>
      </c>
      <c r="U39" s="147">
        <v>709</v>
      </c>
      <c r="V39" s="120">
        <v>0.42595204513399154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154</v>
      </c>
      <c r="S40" s="153"/>
      <c r="T40" s="135">
        <v>2390</v>
      </c>
      <c r="U40" s="135">
        <v>2008</v>
      </c>
      <c r="V40" s="137">
        <v>0.19023904382470125</v>
      </c>
      <c r="W40" s="166">
        <v>0.19192162531116999</v>
      </c>
      <c r="X40" s="166">
        <v>0.15732978139935752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59</v>
      </c>
      <c r="U41" s="184">
        <v>36</v>
      </c>
      <c r="V41" s="117">
        <v>0.63888888888888884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55</v>
      </c>
      <c r="U42" s="185">
        <v>70</v>
      </c>
      <c r="V42" s="119">
        <v>-0.2142857142857143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26</v>
      </c>
      <c r="U43" s="185">
        <v>32</v>
      </c>
      <c r="V43" s="119">
        <v>-0.1875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88</v>
      </c>
      <c r="U44" s="147">
        <v>97</v>
      </c>
      <c r="V44" s="120">
        <v>-9.2783505154639179E-2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155</v>
      </c>
      <c r="S45" s="153"/>
      <c r="T45" s="135">
        <v>228</v>
      </c>
      <c r="U45" s="135">
        <v>235</v>
      </c>
      <c r="V45" s="137">
        <v>-2.9787234042553234E-2</v>
      </c>
      <c r="W45" s="166">
        <v>1.830884124307396E-2</v>
      </c>
      <c r="X45" s="166">
        <v>1.8412598918749509E-2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565</v>
      </c>
      <c r="U46" s="135">
        <v>108</v>
      </c>
      <c r="V46" s="137">
        <v>4.2314814814814818</v>
      </c>
      <c r="W46" s="166">
        <v>4.5370593431301696E-2</v>
      </c>
      <c r="X46" s="166">
        <v>8.4619603541487114E-3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53" t="s">
        <v>18</v>
      </c>
      <c r="S47" s="254"/>
      <c r="T47" s="135">
        <v>12453</v>
      </c>
      <c r="U47" s="135">
        <v>12763</v>
      </c>
      <c r="V47" s="137">
        <v>-2.4288960275797189E-2</v>
      </c>
      <c r="W47" s="136">
        <v>0.99999999999999989</v>
      </c>
      <c r="X47" s="136">
        <v>0.99999999999999978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31" priority="23" stopIfTrue="1" operator="lessThan">
      <formula>0</formula>
    </cfRule>
  </conditionalFormatting>
  <conditionalFormatting sqref="N6:N32">
    <cfRule type="cellIs" dxfId="30" priority="21" stopIfTrue="1" operator="lessThan">
      <formula>0</formula>
    </cfRule>
  </conditionalFormatting>
  <conditionalFormatting sqref="V6:V47">
    <cfRule type="cellIs" dxfId="29" priority="19" stopIfTrue="1" operator="lessThan">
      <formula>0</formula>
    </cfRule>
  </conditionalFormatting>
  <conditionalFormatting sqref="S41:S43">
    <cfRule type="cellIs" dxfId="28" priority="18" stopIfTrue="1" operator="equal">
      <formula>0</formula>
    </cfRule>
  </conditionalFormatting>
  <conditionalFormatting sqref="T41 T43">
    <cfRule type="cellIs" dxfId="27" priority="17" stopIfTrue="1" operator="equal">
      <formula>0</formula>
    </cfRule>
  </conditionalFormatting>
  <conditionalFormatting sqref="T42">
    <cfRule type="cellIs" dxfId="26" priority="14" stopIfTrue="1" operator="equal">
      <formula>0</formula>
    </cfRule>
  </conditionalFormatting>
  <conditionalFormatting sqref="H5:H9">
    <cfRule type="cellIs" dxfId="25" priority="13" operator="lessThan">
      <formula>0</formula>
    </cfRule>
  </conditionalFormatting>
  <conditionalFormatting sqref="H10:H14">
    <cfRule type="cellIs" dxfId="24" priority="12" operator="lessThan">
      <formula>0</formula>
    </cfRule>
  </conditionalFormatting>
  <conditionalFormatting sqref="D5:H14">
    <cfRule type="cellIs" dxfId="23" priority="11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>
        <v>2327</v>
      </c>
      <c r="I9" s="12">
        <v>2281</v>
      </c>
      <c r="J9" s="12">
        <v>1321</v>
      </c>
      <c r="K9" s="12"/>
      <c r="L9" s="12"/>
      <c r="M9" s="12"/>
      <c r="N9" s="11">
        <v>14341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>
        <v>-0.28488014751075597</v>
      </c>
      <c r="I10" s="57">
        <v>-0.18214413768375759</v>
      </c>
      <c r="J10" s="57">
        <v>-0.3137662337662338</v>
      </c>
      <c r="K10" s="57"/>
      <c r="L10" s="57"/>
      <c r="M10" s="57"/>
      <c r="N10" s="50">
        <v>-0.3024126860589551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144</v>
      </c>
      <c r="C12" s="261"/>
      <c r="D12" s="225" t="s">
        <v>5</v>
      </c>
      <c r="E12" s="227" t="s">
        <v>147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1321</v>
      </c>
      <c r="C14" s="85">
        <v>1925</v>
      </c>
      <c r="D14" s="86">
        <v>-0.3137662337662338</v>
      </c>
      <c r="E14" s="85">
        <v>14341</v>
      </c>
      <c r="F14" s="84">
        <v>20558</v>
      </c>
      <c r="G14" s="86">
        <v>-0.3024126860589551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>
        <v>0.57241082939406962</v>
      </c>
      <c r="I48" s="57">
        <v>0.34940815431828148</v>
      </c>
      <c r="J48" s="57">
        <v>0.39591218773656323</v>
      </c>
      <c r="K48" s="57" t="e">
        <v>#DIV/0!</v>
      </c>
      <c r="L48" s="57" t="e">
        <v>#DIV/0!</v>
      </c>
      <c r="M48" s="57" t="e">
        <v>#DIV/0!</v>
      </c>
      <c r="N48" s="57">
        <v>0.78564953629454015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36" t="s">
        <v>129</v>
      </c>
      <c r="C2" s="236"/>
      <c r="D2" s="236"/>
      <c r="E2" s="236"/>
      <c r="F2" s="236"/>
      <c r="G2" s="236"/>
      <c r="H2" s="236"/>
      <c r="I2" s="264"/>
      <c r="J2" s="264"/>
      <c r="K2" s="264"/>
      <c r="L2" s="264"/>
    </row>
    <row r="3" spans="2:16" ht="24" customHeight="1">
      <c r="B3" s="237" t="s">
        <v>71</v>
      </c>
      <c r="C3" s="239" t="s">
        <v>74</v>
      </c>
      <c r="D3" s="241" t="s">
        <v>145</v>
      </c>
      <c r="E3" s="242"/>
      <c r="F3" s="242"/>
      <c r="G3" s="242"/>
      <c r="H3" s="243"/>
      <c r="I3" s="107"/>
      <c r="J3" s="108"/>
      <c r="K3" s="108"/>
      <c r="L3" s="109"/>
      <c r="M3" s="110"/>
      <c r="N3" s="110"/>
      <c r="O3" s="110"/>
      <c r="P3" s="110"/>
    </row>
    <row r="4" spans="2:16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4262</v>
      </c>
      <c r="E5" s="168">
        <v>0.29718987518304163</v>
      </c>
      <c r="F5" s="217">
        <v>6116</v>
      </c>
      <c r="G5" s="197">
        <v>0.29749975678567953</v>
      </c>
      <c r="H5" s="198">
        <v>-0.30313930673642908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2235</v>
      </c>
      <c r="E6" s="170">
        <v>0.15584687260302629</v>
      </c>
      <c r="F6" s="218">
        <v>2041</v>
      </c>
      <c r="G6" s="172">
        <v>9.9280085611440805E-2</v>
      </c>
      <c r="H6" s="199">
        <v>9.5051445369916721E-2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1231</v>
      </c>
      <c r="E7" s="170">
        <v>8.5837807684261913E-2</v>
      </c>
      <c r="F7" s="218">
        <v>4032</v>
      </c>
      <c r="G7" s="172">
        <v>0.19612802801828971</v>
      </c>
      <c r="H7" s="199">
        <v>-0.69469246031746024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1138</v>
      </c>
      <c r="E8" s="170">
        <v>7.9352904260511822E-2</v>
      </c>
      <c r="F8" s="218">
        <v>2152</v>
      </c>
      <c r="G8" s="172">
        <v>0.10467944352563478</v>
      </c>
      <c r="H8" s="199">
        <v>-0.47118959107806691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833</v>
      </c>
      <c r="E9" s="170">
        <v>5.8085210236385187E-2</v>
      </c>
      <c r="F9" s="218">
        <v>1595</v>
      </c>
      <c r="G9" s="172">
        <v>7.7585368226481169E-2</v>
      </c>
      <c r="H9" s="199">
        <v>-0.47774294670846396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87</v>
      </c>
      <c r="D10" s="218">
        <v>756</v>
      </c>
      <c r="E10" s="170">
        <v>5.2715989122097483E-2</v>
      </c>
      <c r="F10" s="218">
        <v>591</v>
      </c>
      <c r="G10" s="172">
        <v>2.8747932678276095E-2</v>
      </c>
      <c r="H10" s="199">
        <v>0.27918781725888331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140</v>
      </c>
      <c r="D11" s="218">
        <v>587</v>
      </c>
      <c r="E11" s="170">
        <v>4.0931594728401091E-2</v>
      </c>
      <c r="F11" s="218">
        <v>0</v>
      </c>
      <c r="G11" s="172">
        <v>0</v>
      </c>
      <c r="H11" s="199"/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51</v>
      </c>
      <c r="D12" s="218">
        <v>546</v>
      </c>
      <c r="E12" s="170">
        <v>3.8072658810403739E-2</v>
      </c>
      <c r="F12" s="218">
        <v>589</v>
      </c>
      <c r="G12" s="172">
        <v>2.865064695009242E-2</v>
      </c>
      <c r="H12" s="199">
        <v>-7.3005093378607833E-2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346</v>
      </c>
      <c r="E13" s="170">
        <v>2.412662994212398E-2</v>
      </c>
      <c r="F13" s="218">
        <v>235</v>
      </c>
      <c r="G13" s="172">
        <v>1.1431073061581866E-2</v>
      </c>
      <c r="H13" s="199">
        <v>0.4723404255319148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75">
        <v>10</v>
      </c>
      <c r="C14" s="276" t="s">
        <v>142</v>
      </c>
      <c r="D14" s="277">
        <v>234</v>
      </c>
      <c r="E14" s="278">
        <v>1.6316853775887315E-2</v>
      </c>
      <c r="F14" s="277">
        <v>198</v>
      </c>
      <c r="G14" s="279">
        <v>9.6312870901838696E-3</v>
      </c>
      <c r="H14" s="280">
        <v>0.18181818181818188</v>
      </c>
      <c r="I14" s="110"/>
      <c r="J14" s="113"/>
      <c r="K14" s="113"/>
      <c r="L14" s="113"/>
      <c r="N14" s="110"/>
      <c r="O14" s="110"/>
      <c r="P14" s="110"/>
    </row>
    <row r="15" spans="2:16">
      <c r="B15" s="255" t="s">
        <v>43</v>
      </c>
      <c r="C15" s="256"/>
      <c r="D15" s="155">
        <v>12168</v>
      </c>
      <c r="E15" s="156">
        <v>0.84847639634614058</v>
      </c>
      <c r="F15" s="157">
        <v>17549</v>
      </c>
      <c r="G15" s="156">
        <v>0.85363362194766035</v>
      </c>
      <c r="H15" s="140">
        <v>-0.30662715824263487</v>
      </c>
      <c r="I15" s="111"/>
      <c r="J15" s="111"/>
      <c r="K15" s="111"/>
      <c r="N15" s="110"/>
      <c r="O15" s="110"/>
      <c r="P15" s="110"/>
    </row>
    <row r="16" spans="2:16">
      <c r="B16" s="257" t="s">
        <v>44</v>
      </c>
      <c r="C16" s="257"/>
      <c r="D16" s="158">
        <v>2173</v>
      </c>
      <c r="E16" s="156">
        <v>0.15152360365385956</v>
      </c>
      <c r="F16" s="158">
        <v>3009</v>
      </c>
      <c r="G16" s="156">
        <v>0.14636637805233974</v>
      </c>
      <c r="H16" s="140">
        <v>-0.27783316716517115</v>
      </c>
      <c r="I16" s="216"/>
      <c r="J16" s="111"/>
      <c r="K16" s="111"/>
      <c r="N16" s="110"/>
      <c r="O16" s="110"/>
      <c r="P16" s="110"/>
    </row>
    <row r="17" spans="2:11">
      <c r="B17" s="258" t="s">
        <v>18</v>
      </c>
      <c r="C17" s="258"/>
      <c r="D17" s="213">
        <v>14341</v>
      </c>
      <c r="E17" s="206">
        <v>1.0000000000000004</v>
      </c>
      <c r="F17" s="213">
        <v>20558</v>
      </c>
      <c r="G17" s="207">
        <v>0.999999999999999</v>
      </c>
      <c r="H17" s="208">
        <v>-0.3024126860589551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21" priority="23" operator="lessThan">
      <formula>0</formula>
    </cfRule>
  </conditionalFormatting>
  <conditionalFormatting sqref="H15:H16">
    <cfRule type="cellIs" dxfId="20" priority="22" stopIfTrue="1" operator="lessThan">
      <formula>0</formula>
    </cfRule>
  </conditionalFormatting>
  <conditionalFormatting sqref="H5:H9">
    <cfRule type="cellIs" dxfId="16" priority="6" operator="lessThan">
      <formula>0</formula>
    </cfRule>
  </conditionalFormatting>
  <conditionalFormatting sqref="H10:H14">
    <cfRule type="cellIs" dxfId="15" priority="5" operator="lessThan">
      <formula>0</formula>
    </cfRule>
  </conditionalFormatting>
  <conditionalFormatting sqref="E5:E14 G5:H14">
    <cfRule type="cellIs" dxfId="14" priority="4" operator="equal">
      <formula>0</formula>
    </cfRule>
  </conditionalFormatting>
  <conditionalFormatting sqref="D5:D14">
    <cfRule type="cellIs" dxfId="13" priority="3" operator="equal">
      <formula>0</formula>
    </cfRule>
  </conditionalFormatting>
  <conditionalFormatting sqref="F5:F14">
    <cfRule type="cellIs" dxfId="12" priority="2" operator="equal">
      <formula>0</formula>
    </cfRule>
  </conditionalFormatting>
  <conditionalFormatting sqref="H17">
    <cfRule type="cellIs" dxfId="11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>
        <v>6734</v>
      </c>
      <c r="I3" s="3">
        <v>6165</v>
      </c>
      <c r="J3" s="3">
        <v>4011</v>
      </c>
      <c r="K3" s="3"/>
      <c r="L3" s="3"/>
      <c r="M3" s="3"/>
      <c r="N3" s="4">
        <v>53683</v>
      </c>
      <c r="O3" s="54">
        <v>0.87265308776435779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>
        <v>1200</v>
      </c>
      <c r="I4" s="3">
        <v>1229</v>
      </c>
      <c r="J4" s="3">
        <v>746</v>
      </c>
      <c r="K4" s="3"/>
      <c r="L4" s="3"/>
      <c r="M4" s="3"/>
      <c r="N4" s="4">
        <v>7834</v>
      </c>
      <c r="O4" s="54">
        <v>0.12734691223564218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>
        <v>7934</v>
      </c>
      <c r="I5" s="12">
        <v>7394</v>
      </c>
      <c r="J5" s="12">
        <v>4757</v>
      </c>
      <c r="K5" s="12"/>
      <c r="L5" s="12"/>
      <c r="M5" s="12"/>
      <c r="N5" s="11">
        <v>61517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>
        <v>-7.7334573787649741E-2</v>
      </c>
      <c r="I6" s="37">
        <v>-6.8061507436349866E-2</v>
      </c>
      <c r="J6" s="37">
        <v>-0.3566405193400054</v>
      </c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>
        <v>5.7161892071952103E-2</v>
      </c>
      <c r="I7" s="39">
        <v>6.526437112807959E-2</v>
      </c>
      <c r="J7" s="39">
        <v>0.11457357075913777</v>
      </c>
      <c r="K7" s="39"/>
      <c r="L7" s="39"/>
      <c r="M7" s="39"/>
      <c r="N7" s="39">
        <v>6.894993831343732E-2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144</v>
      </c>
      <c r="C9" s="224"/>
      <c r="D9" s="225" t="s">
        <v>5</v>
      </c>
      <c r="E9" s="227" t="s">
        <v>147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4011</v>
      </c>
      <c r="C11" s="32">
        <v>3546</v>
      </c>
      <c r="D11" s="31">
        <v>0.13113367174280888</v>
      </c>
      <c r="E11" s="32">
        <v>53683</v>
      </c>
      <c r="F11" s="25">
        <v>49632</v>
      </c>
      <c r="G11" s="31">
        <v>8.1620728562217915E-2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746</v>
      </c>
      <c r="C12" s="32">
        <v>722</v>
      </c>
      <c r="D12" s="31">
        <v>3.3240997229916802E-2</v>
      </c>
      <c r="E12" s="32">
        <v>7834</v>
      </c>
      <c r="F12" s="25">
        <v>7917</v>
      </c>
      <c r="G12" s="31">
        <v>-1.0483769104458807E-2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4757</v>
      </c>
      <c r="C13" s="32">
        <v>4268</v>
      </c>
      <c r="D13" s="31">
        <v>0.11457357075913777</v>
      </c>
      <c r="E13" s="32">
        <v>61517</v>
      </c>
      <c r="F13" s="32">
        <v>57549</v>
      </c>
      <c r="G13" s="31">
        <v>6.894993831343732E-2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3" t="s">
        <v>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>
        <v>1629</v>
      </c>
      <c r="I10" s="78">
        <v>1452</v>
      </c>
      <c r="J10" s="78">
        <v>1040</v>
      </c>
      <c r="K10" s="78"/>
      <c r="L10" s="78"/>
      <c r="M10" s="78"/>
      <c r="N10" s="78">
        <v>12453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>
        <v>6734</v>
      </c>
      <c r="I11" s="76">
        <v>6165</v>
      </c>
      <c r="J11" s="76">
        <v>4011</v>
      </c>
      <c r="K11" s="76"/>
      <c r="L11" s="76"/>
      <c r="M11" s="76"/>
      <c r="N11" s="72">
        <v>53683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>
        <v>8363</v>
      </c>
      <c r="I12" s="79">
        <v>7617</v>
      </c>
      <c r="J12" s="79">
        <v>5051</v>
      </c>
      <c r="K12" s="79"/>
      <c r="L12" s="79"/>
      <c r="M12" s="79"/>
      <c r="N12" s="79">
        <v>66136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>
        <v>6.2507940541227214E-2</v>
      </c>
      <c r="I13" s="81">
        <v>6.9953645174884116E-2</v>
      </c>
      <c r="J13" s="81">
        <v>0.14821550352352797</v>
      </c>
      <c r="K13" s="81"/>
      <c r="L13" s="81"/>
      <c r="M13" s="81"/>
      <c r="N13" s="81">
        <v>5.9956727301867074E-2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>
        <v>1.6853932584269593E-2</v>
      </c>
      <c r="I14" s="81">
        <v>7.795100222717144E-2</v>
      </c>
      <c r="J14" s="81">
        <v>0.21922626025791314</v>
      </c>
      <c r="K14" s="81"/>
      <c r="L14" s="81"/>
      <c r="M14" s="81"/>
      <c r="N14" s="81">
        <v>-2.4288960275797189E-2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>
        <v>7.4174509491147012E-2</v>
      </c>
      <c r="I15" s="81">
        <v>6.8087318087318049E-2</v>
      </c>
      <c r="J15" s="81">
        <v>0.13113367174280888</v>
      </c>
      <c r="K15" s="81"/>
      <c r="L15" s="81"/>
      <c r="M15" s="81"/>
      <c r="N15" s="81">
        <v>8.1620728562217915E-2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>
        <v>0.19478655984694487</v>
      </c>
      <c r="I16" s="81">
        <v>0.19062623079952737</v>
      </c>
      <c r="J16" s="81">
        <v>0.20589982181746189</v>
      </c>
      <c r="K16" s="81"/>
      <c r="L16" s="81"/>
      <c r="M16" s="81"/>
      <c r="N16" s="81">
        <v>0.18829381879762913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3" t="s">
        <v>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9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0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2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>
        <v>2327</v>
      </c>
      <c r="I25" s="78">
        <v>2281</v>
      </c>
      <c r="J25" s="78">
        <v>1321</v>
      </c>
      <c r="K25" s="78"/>
      <c r="L25" s="78"/>
      <c r="M25" s="78"/>
      <c r="N25" s="78">
        <v>14341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>
        <v>1200</v>
      </c>
      <c r="I26" s="76">
        <v>1229</v>
      </c>
      <c r="J26" s="76">
        <v>746</v>
      </c>
      <c r="K26" s="76"/>
      <c r="L26" s="76"/>
      <c r="M26" s="76"/>
      <c r="N26" s="72">
        <v>7834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>
        <v>3527</v>
      </c>
      <c r="I27" s="83">
        <v>3510</v>
      </c>
      <c r="J27" s="83">
        <v>2067</v>
      </c>
      <c r="K27" s="83"/>
      <c r="L27" s="83"/>
      <c r="M27" s="83"/>
      <c r="N27" s="79">
        <v>22175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>
        <v>-0.21447661469933188</v>
      </c>
      <c r="I28" s="81">
        <v>-0.11318847902981299</v>
      </c>
      <c r="J28" s="81">
        <v>-0.21911598035511903</v>
      </c>
      <c r="K28" s="81"/>
      <c r="L28" s="81"/>
      <c r="M28" s="81"/>
      <c r="N28" s="81">
        <v>-0.22124670763827914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>
        <v>-0.28488014751075597</v>
      </c>
      <c r="I29" s="81">
        <v>-0.18214413768375759</v>
      </c>
      <c r="J29" s="81">
        <v>-0.3137662337662338</v>
      </c>
      <c r="K29" s="81"/>
      <c r="L29" s="81"/>
      <c r="M29" s="81"/>
      <c r="N29" s="81">
        <v>-0.3024126860589551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>
        <v>-2.9126213592232997E-2</v>
      </c>
      <c r="I30" s="81">
        <v>5.1325919589392699E-2</v>
      </c>
      <c r="J30" s="81">
        <v>3.3240997229916802E-2</v>
      </c>
      <c r="K30" s="81"/>
      <c r="L30" s="81"/>
      <c r="M30" s="81"/>
      <c r="N30" s="81">
        <v>-1.0483769104458807E-2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>
        <v>0.65976750779699467</v>
      </c>
      <c r="I31" s="81">
        <v>0.64985754985754984</v>
      </c>
      <c r="J31" s="81">
        <v>0.63909046927914848</v>
      </c>
      <c r="K31" s="81"/>
      <c r="L31" s="81"/>
      <c r="M31" s="81"/>
      <c r="N31" s="81">
        <v>0.64671927846674182</v>
      </c>
    </row>
    <row r="34" spans="1:7" ht="33" customHeight="1">
      <c r="A34" s="221" t="s">
        <v>58</v>
      </c>
      <c r="B34" s="223" t="s">
        <v>144</v>
      </c>
      <c r="C34" s="224"/>
      <c r="D34" s="225" t="s">
        <v>5</v>
      </c>
      <c r="E34" s="227" t="s">
        <v>147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1040</v>
      </c>
      <c r="C36" s="121">
        <v>853</v>
      </c>
      <c r="D36" s="103">
        <v>0.21922626025791314</v>
      </c>
      <c r="E36" s="121">
        <v>12453</v>
      </c>
      <c r="F36" s="121">
        <v>12763</v>
      </c>
      <c r="G36" s="103">
        <v>-2.4288960275797189E-2</v>
      </c>
    </row>
    <row r="37" spans="1:7" ht="16.5" customHeight="1">
      <c r="A37" s="25" t="s">
        <v>60</v>
      </c>
      <c r="B37" s="121">
        <v>4011</v>
      </c>
      <c r="C37" s="121">
        <v>3546</v>
      </c>
      <c r="D37" s="103">
        <v>0.13113367174280888</v>
      </c>
      <c r="E37" s="121">
        <v>53683</v>
      </c>
      <c r="F37" s="121">
        <v>49632</v>
      </c>
      <c r="G37" s="103">
        <v>8.1620728562217915E-2</v>
      </c>
    </row>
    <row r="38" spans="1:7" ht="16.5" customHeight="1">
      <c r="A38" s="97" t="s">
        <v>18</v>
      </c>
      <c r="B38" s="121">
        <v>5051</v>
      </c>
      <c r="C38" s="121">
        <v>4399</v>
      </c>
      <c r="D38" s="103">
        <v>0.14821550352352797</v>
      </c>
      <c r="E38" s="121">
        <v>66136</v>
      </c>
      <c r="F38" s="121">
        <v>62395</v>
      </c>
      <c r="G38" s="103">
        <v>5.9956727301867074E-2</v>
      </c>
    </row>
    <row r="41" spans="1:7" ht="33" customHeight="1">
      <c r="A41" s="221" t="s">
        <v>61</v>
      </c>
      <c r="B41" s="223" t="s">
        <v>144</v>
      </c>
      <c r="C41" s="224"/>
      <c r="D41" s="225" t="s">
        <v>5</v>
      </c>
      <c r="E41" s="227" t="s">
        <v>147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1321</v>
      </c>
      <c r="C43" s="121">
        <v>1925</v>
      </c>
      <c r="D43" s="103">
        <v>-0.3137662337662338</v>
      </c>
      <c r="E43" s="121">
        <v>14341</v>
      </c>
      <c r="F43" s="121">
        <v>20558</v>
      </c>
      <c r="G43" s="103">
        <v>-0.3024126860589551</v>
      </c>
    </row>
    <row r="44" spans="1:7" ht="15.75" customHeight="1">
      <c r="A44" s="128" t="s">
        <v>60</v>
      </c>
      <c r="B44" s="121">
        <v>746</v>
      </c>
      <c r="C44" s="121">
        <v>722</v>
      </c>
      <c r="D44" s="103">
        <v>3.3240997229916802E-2</v>
      </c>
      <c r="E44" s="121">
        <v>7834</v>
      </c>
      <c r="F44" s="121">
        <v>7917</v>
      </c>
      <c r="G44" s="103">
        <v>-1.0483769104458807E-2</v>
      </c>
    </row>
    <row r="45" spans="1:7" ht="15.75" customHeight="1">
      <c r="A45" s="129" t="s">
        <v>18</v>
      </c>
      <c r="B45" s="121">
        <v>2067</v>
      </c>
      <c r="C45" s="121">
        <v>2647</v>
      </c>
      <c r="D45" s="103">
        <v>-0.21911598035511903</v>
      </c>
      <c r="E45" s="121">
        <v>22175</v>
      </c>
      <c r="F45" s="121">
        <v>28475</v>
      </c>
      <c r="G45" s="103">
        <v>-0.22124670763827914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4" t="s">
        <v>83</v>
      </c>
      <c r="B59" s="274"/>
      <c r="C59" s="274"/>
      <c r="D59" s="274"/>
      <c r="E59" s="274"/>
      <c r="F59" s="274"/>
      <c r="G59" s="274"/>
      <c r="H59" s="274"/>
      <c r="I59" s="274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2018-10-04T11:49:22Z</dcterms:modified>
</cp:coreProperties>
</file>